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13_ncr:1_{B5B69B85-F065-42E4-9E3F-0DC950F7C4BC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225" yWindow="3030" windowWidth="28575" windowHeight="7905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<sst xmlns="http://schemas.openxmlformats.org/spreadsheetml/2006/main" count="49" uniqueCount="40">
  <si>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</si>
  <si>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</si>
  <si>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</si>
  <si>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</si>
  <si>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</si>
  <si>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</si>
  <si>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</si>
  <si>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</si>
  <si>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</si>
  <si>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</si>
  <si>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</si>
  <si>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</si>
  <si>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</si>
  <si>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</si>
  <si>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</si>
  <si>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</si>
  <si>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</si>
  <si>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</si>
  <si>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</si>
  <si>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</si>
  <si>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</si>
  <si>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</si>
  <si>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</si>
  <si>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</si>
  <si>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</si>
  <si>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</si>
  <si>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</si>
  <si>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</si>
  <si>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</si>
  <si>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</si>
  <si>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</si>
  <si>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</si>
  <si>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</si>
  <si>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</si>
  <si>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</si>
  <si>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</si>
  <si>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</si>
  <si>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</si>
  <si>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Del 1 de enero al 31 de diciembre 2023</t>
  </si>
  <si>
    <t>Consejo de Urbanizacion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</si>
</sst>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B3" sqref="B3:G3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39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38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24807224.370000001</v>
      </c>
      <c r="D15" s="27">
        <v>0</v>
      </c>
      <c r="E15" s="21">
        <f t="shared" si="0"/>
        <v>24807224.370000001</v>
      </c>
      <c r="F15" s="27">
        <v>17938715.98</v>
      </c>
      <c r="G15" s="20">
        <v>17938715.98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26266892.09</v>
      </c>
      <c r="D17" s="27">
        <v>30310083.379999999</v>
      </c>
      <c r="E17" s="21">
        <f t="shared" si="0"/>
        <v>56576975.469999999</v>
      </c>
      <c r="F17" s="27">
        <v>56576977.43</v>
      </c>
      <c r="G17" s="20">
        <v>56576977.43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51074116.460000001</v>
      </c>
      <c r="D20" s="28">
        <f>SUM(D9:D18)</f>
        <v>30310083.379999999</v>
      </c>
      <c r="E20" s="22">
        <f>C20+D20</f>
        <v>81384199.840000004</v>
      </c>
      <c r="F20" s="28">
        <f>SUM(F9:F18)</f>
        <v>74515693.409999996</v>
      </c>
      <c r="G20" s="22">
        <f>SUM(G9:G18)</f>
        <v>74515693.409999996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34163197.780000001</v>
      </c>
      <c r="D26" s="20">
        <v>0</v>
      </c>
      <c r="E26" s="21">
        <f t="shared" ref="E26:E34" si="1">C26+D26</f>
        <v>34163197.780000001</v>
      </c>
      <c r="F26" s="20">
        <v>25512322.280000001</v>
      </c>
      <c r="G26" s="38">
        <v>25512322.280000001</v>
      </c>
    </row>
    <row r="27" spans="2:7" ht="12" customHeight="1" x14ac:dyDescent="0.2">
      <c r="B27" s="32" t="s">
        <v>12</v>
      </c>
      <c r="C27" s="20">
        <v>2628500</v>
      </c>
      <c r="D27" s="20">
        <v>-30000</v>
      </c>
      <c r="E27" s="21">
        <f t="shared" si="1"/>
        <v>2598500</v>
      </c>
      <c r="F27" s="20">
        <v>1524691.86</v>
      </c>
      <c r="G27" s="38">
        <v>1524691.86</v>
      </c>
    </row>
    <row r="28" spans="2:7" x14ac:dyDescent="0.2">
      <c r="B28" s="32" t="s">
        <v>13</v>
      </c>
      <c r="C28" s="20">
        <v>3378000</v>
      </c>
      <c r="D28" s="20">
        <v>830000</v>
      </c>
      <c r="E28" s="21">
        <f t="shared" si="1"/>
        <v>4208000</v>
      </c>
      <c r="F28" s="20">
        <v>2205322.2799999998</v>
      </c>
      <c r="G28" s="38">
        <v>2205322.2799999998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1600000</v>
      </c>
      <c r="D30" s="20">
        <v>0</v>
      </c>
      <c r="E30" s="21">
        <f t="shared" si="1"/>
        <v>1600000</v>
      </c>
      <c r="F30" s="20">
        <v>463091.16</v>
      </c>
      <c r="G30" s="38">
        <v>463091.16</v>
      </c>
    </row>
    <row r="31" spans="2:7" x14ac:dyDescent="0.2">
      <c r="B31" s="32" t="s">
        <v>16</v>
      </c>
      <c r="C31" s="20">
        <v>9304418.6799999997</v>
      </c>
      <c r="D31" s="20">
        <v>33912364.380000003</v>
      </c>
      <c r="E31" s="21">
        <f t="shared" si="1"/>
        <v>43216783.060000002</v>
      </c>
      <c r="F31" s="20">
        <v>43050256.719999999</v>
      </c>
      <c r="G31" s="38">
        <v>43050256.719999999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51074116.460000001</v>
      </c>
      <c r="D36" s="22">
        <f>SUM(D26:D34)</f>
        <v>34712364.380000003</v>
      </c>
      <c r="E36" s="22">
        <f>SUM(E26:E34)</f>
        <v>85786480.840000004</v>
      </c>
      <c r="F36" s="22">
        <f>SUM(F26:F34)</f>
        <v>72755684.299999997</v>
      </c>
      <c r="G36" s="39">
        <f>SUM(G26:G34)</f>
        <v>72755684.299999997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-4402281.0000000037</v>
      </c>
      <c r="E38" s="8">
        <f>D38+C38</f>
        <v>-4402281.0000000037</v>
      </c>
      <c r="F38" s="8">
        <f>F20-F36</f>
        <v>1760009.1099999994</v>
      </c>
      <c r="G38" s="9">
        <f>G20-G36</f>
        <v>1760009.1099999994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2020-01-23T20:49:44Z</cp:lastPrinted>
  <dcterms:created xsi:type="dcterms:W3CDTF">2019-12-11T17:18:27Z</dcterms:created>
  <dcterms:modified xsi:type="dcterms:W3CDTF">2024-01-10T21:16:49Z</dcterms:modified>
</cp:coreProperties>
</file>